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کد دروس جدید\"/>
    </mc:Choice>
  </mc:AlternateContent>
  <bookViews>
    <workbookView xWindow="0" yWindow="0" windowWidth="20190" windowHeight="7440"/>
  </bookViews>
  <sheets>
    <sheet name="Sheet1" sheetId="1" r:id="rId1"/>
  </sheets>
  <definedNames>
    <definedName name="messageAlert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L2" i="1"/>
  <c r="K2" i="1"/>
  <c r="J2" i="1"/>
</calcChain>
</file>

<file path=xl/sharedStrings.xml><?xml version="1.0" encoding="utf-8"?>
<sst xmlns="http://schemas.openxmlformats.org/spreadsheetml/2006/main" count="99" uniqueCount="46">
  <si>
    <t>كد درس</t>
  </si>
  <si>
    <t>نام درس</t>
  </si>
  <si>
    <t>نوع درس در رشته</t>
  </si>
  <si>
    <t>اجباري</t>
  </si>
  <si>
    <t>نوع درس</t>
  </si>
  <si>
    <t>تعداد واحد نظري</t>
  </si>
  <si>
    <t>تعداد واحد عملي</t>
  </si>
  <si>
    <t>تعداد ساعت نظري</t>
  </si>
  <si>
    <t>تعداد ساعت عملي</t>
  </si>
  <si>
    <t>حقوق کار</t>
  </si>
  <si>
    <t>اختصاصي</t>
  </si>
  <si>
    <t>نظري</t>
  </si>
  <si>
    <t>اقتصادخرد</t>
  </si>
  <si>
    <t>نرم افزارهاي کاربردي درحسابداري</t>
  </si>
  <si>
    <t>کارگاه حسابداري</t>
  </si>
  <si>
    <t>حقوق تجارت</t>
  </si>
  <si>
    <t>کارآموزي</t>
  </si>
  <si>
    <t>حسابداري شرکت‌ها (1)</t>
  </si>
  <si>
    <t>آشنايي با بورس و اوراق بهادار</t>
  </si>
  <si>
    <t>اختياري</t>
  </si>
  <si>
    <t>بهايابي (1)</t>
  </si>
  <si>
    <t>مالي (1)</t>
  </si>
  <si>
    <t>بهايابي (2)</t>
  </si>
  <si>
    <t>کنترل‌هاي داخلي</t>
  </si>
  <si>
    <t>اخلاق حرفه اي</t>
  </si>
  <si>
    <t>عمومي</t>
  </si>
  <si>
    <t>حسابداري امور بانکي</t>
  </si>
  <si>
    <t>روش تحقيق و مهارت ارائه</t>
  </si>
  <si>
    <t>حسابداري مالي (2)</t>
  </si>
  <si>
    <t>رياضي عمومي</t>
  </si>
  <si>
    <t>پايه</t>
  </si>
  <si>
    <t>کارآفريني</t>
  </si>
  <si>
    <t>مباني عمومي رايانه</t>
  </si>
  <si>
    <t>زبان فني</t>
  </si>
  <si>
    <t>حسابداري شرکت‌ها (2)</t>
  </si>
  <si>
    <t>حسابداري پيمانکاري</t>
  </si>
  <si>
    <t>مالياتي (1)</t>
  </si>
  <si>
    <t>اصول و فنون مذاکره</t>
  </si>
  <si>
    <t>مالياتي (2)</t>
  </si>
  <si>
    <t>حسابداري فعاليت‌هاي کشاورزي</t>
  </si>
  <si>
    <t>حسابداري حقوق و دستمزد</t>
  </si>
  <si>
    <t>حسابداري مالي (1)</t>
  </si>
  <si>
    <t>حسابداري امور بيمه</t>
  </si>
  <si>
    <t>جمع واحد نظری</t>
  </si>
  <si>
    <t xml:space="preserve">جمع واحد عملی </t>
  </si>
  <si>
    <t>جمع واحد عملی و نظری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</si>
</sst>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textRotation="9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gif"/><Relationship Id="rId3" Type="http://schemas.openxmlformats.org/officeDocument/2006/relationships/image" Target="../media/image33.gif"/><Relationship Id="rId7" Type="http://schemas.openxmlformats.org/officeDocument/2006/relationships/image" Target="../media/image37.gif"/><Relationship Id="rId2" Type="http://schemas.openxmlformats.org/officeDocument/2006/relationships/image" Target="../media/image32.gif"/><Relationship Id="rId1" Type="http://schemas.openxmlformats.org/officeDocument/2006/relationships/image" Target="../media/image31.gif"/><Relationship Id="rId6" Type="http://schemas.openxmlformats.org/officeDocument/2006/relationships/image" Target="../media/image36.gif"/><Relationship Id="rId5" Type="http://schemas.openxmlformats.org/officeDocument/2006/relationships/image" Target="../media/image35.gif"/><Relationship Id="rId10" Type="http://schemas.openxmlformats.org/officeDocument/2006/relationships/image" Target="../media/image40.gif"/><Relationship Id="rId4" Type="http://schemas.openxmlformats.org/officeDocument/2006/relationships/image" Target="../media/image34.gif"/><Relationship Id="rId9" Type="http://schemas.openxmlformats.org/officeDocument/2006/relationships/image" Target="../media/image39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152400</xdr:rowOff>
    </xdr:to>
    <xdr:pic>
      <xdr:nvPicPr>
        <xdr:cNvPr id="2" name="Picture 1" descr="http://tms-5.tvu.ac.ir:7001/Education/Pages/images/icons/nomessag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95900" y="209550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209550</xdr:rowOff>
    </xdr:to>
    <xdr:pic>
      <xdr:nvPicPr>
        <xdr:cNvPr id="3" name="Picture 2" descr="http://tms-5.tvu.ac.ir:7001/Education/Pages/images/icons/help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76850" y="30480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38100</xdr:rowOff>
    </xdr:to>
    <xdr:pic>
      <xdr:nvPicPr>
        <xdr:cNvPr id="4" name="Picture 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7620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266700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6" name="Picture 5" descr="http://tms-5.tvu.ac.ir:7001/Education/Pages/images/preview_icon_gray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7" name="Picture 6" descr="http://tms-5.tvu.ac.ir:7001/Education/Pages/images/edit_icon_gray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152400</xdr:colOff>
      <xdr:row>0</xdr:row>
      <xdr:rowOff>152400</xdr:rowOff>
    </xdr:to>
    <xdr:pic>
      <xdr:nvPicPr>
        <xdr:cNvPr id="8" name="Picture 7" descr="http://tms-5.tvu.ac.ir:7001/Education/Pages/images/row_icon.gi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26680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38100</xdr:rowOff>
    </xdr:to>
    <xdr:pic>
      <xdr:nvPicPr>
        <xdr:cNvPr id="9" name="Picture 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572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66675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11" name="Picture 1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12" name="Picture 1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152400</xdr:colOff>
      <xdr:row>1</xdr:row>
      <xdr:rowOff>152400</xdr:rowOff>
    </xdr:to>
    <xdr:pic>
      <xdr:nvPicPr>
        <xdr:cNvPr id="13" name="Picture 1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66675</xdr:colOff>
      <xdr:row>2</xdr:row>
      <xdr:rowOff>38100</xdr:rowOff>
    </xdr:to>
    <xdr:pic>
      <xdr:nvPicPr>
        <xdr:cNvPr id="14" name="Picture 1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763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66675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16" name="Picture 1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17" name="Picture 1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152400</xdr:colOff>
      <xdr:row>2</xdr:row>
      <xdr:rowOff>152400</xdr:rowOff>
    </xdr:to>
    <xdr:pic>
      <xdr:nvPicPr>
        <xdr:cNvPr id="18" name="Picture 1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66675</xdr:colOff>
      <xdr:row>3</xdr:row>
      <xdr:rowOff>38100</xdr:rowOff>
    </xdr:to>
    <xdr:pic>
      <xdr:nvPicPr>
        <xdr:cNvPr id="19" name="Picture 1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953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1" name="Picture 2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2" name="Picture 2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152400</xdr:colOff>
      <xdr:row>3</xdr:row>
      <xdr:rowOff>152400</xdr:rowOff>
    </xdr:to>
    <xdr:pic>
      <xdr:nvPicPr>
        <xdr:cNvPr id="23" name="Picture 2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38100</xdr:rowOff>
    </xdr:to>
    <xdr:pic>
      <xdr:nvPicPr>
        <xdr:cNvPr id="24" name="Picture 2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144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26" name="Picture 2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27" name="Picture 2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152400</xdr:colOff>
      <xdr:row>4</xdr:row>
      <xdr:rowOff>152400</xdr:rowOff>
    </xdr:to>
    <xdr:pic>
      <xdr:nvPicPr>
        <xdr:cNvPr id="28" name="Picture 2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66675</xdr:colOff>
      <xdr:row>5</xdr:row>
      <xdr:rowOff>38100</xdr:rowOff>
    </xdr:to>
    <xdr:pic>
      <xdr:nvPicPr>
        <xdr:cNvPr id="29" name="Picture 2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334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66675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31" name="Picture 3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32" name="Picture 3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152400</xdr:colOff>
      <xdr:row>5</xdr:row>
      <xdr:rowOff>152400</xdr:rowOff>
    </xdr:to>
    <xdr:pic>
      <xdr:nvPicPr>
        <xdr:cNvPr id="33" name="Picture 3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66675</xdr:colOff>
      <xdr:row>6</xdr:row>
      <xdr:rowOff>38100</xdr:rowOff>
    </xdr:to>
    <xdr:pic>
      <xdr:nvPicPr>
        <xdr:cNvPr id="34" name="Picture 3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525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66675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152400</xdr:rowOff>
    </xdr:to>
    <xdr:pic>
      <xdr:nvPicPr>
        <xdr:cNvPr id="36" name="Picture 3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152400</xdr:rowOff>
    </xdr:to>
    <xdr:pic>
      <xdr:nvPicPr>
        <xdr:cNvPr id="37" name="Picture 3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152400</xdr:colOff>
      <xdr:row>6</xdr:row>
      <xdr:rowOff>152400</xdr:rowOff>
    </xdr:to>
    <xdr:pic>
      <xdr:nvPicPr>
        <xdr:cNvPr id="38" name="Picture 3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66675</xdr:colOff>
      <xdr:row>7</xdr:row>
      <xdr:rowOff>38100</xdr:rowOff>
    </xdr:to>
    <xdr:pic>
      <xdr:nvPicPr>
        <xdr:cNvPr id="39" name="Picture 3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715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66675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41" name="Picture 4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42" name="Picture 4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152400</xdr:colOff>
      <xdr:row>7</xdr:row>
      <xdr:rowOff>152400</xdr:rowOff>
    </xdr:to>
    <xdr:pic>
      <xdr:nvPicPr>
        <xdr:cNvPr id="43" name="Picture 4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66675</xdr:colOff>
      <xdr:row>8</xdr:row>
      <xdr:rowOff>38100</xdr:rowOff>
    </xdr:to>
    <xdr:pic>
      <xdr:nvPicPr>
        <xdr:cNvPr id="44" name="Picture 4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906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66675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46" name="Picture 4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47" name="Picture 4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152400</xdr:colOff>
      <xdr:row>8</xdr:row>
      <xdr:rowOff>152400</xdr:rowOff>
    </xdr:to>
    <xdr:pic>
      <xdr:nvPicPr>
        <xdr:cNvPr id="48" name="Picture 47" descr="http://tms-5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66675</xdr:colOff>
      <xdr:row>9</xdr:row>
      <xdr:rowOff>38100</xdr:rowOff>
    </xdr:to>
    <xdr:pic>
      <xdr:nvPicPr>
        <xdr:cNvPr id="49" name="Picture 4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096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66675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51" name="Picture 5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52" name="Picture 5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152400</xdr:colOff>
      <xdr:row>9</xdr:row>
      <xdr:rowOff>152400</xdr:rowOff>
    </xdr:to>
    <xdr:pic>
      <xdr:nvPicPr>
        <xdr:cNvPr id="53" name="Picture 5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66675</xdr:colOff>
      <xdr:row>10</xdr:row>
      <xdr:rowOff>38100</xdr:rowOff>
    </xdr:to>
    <xdr:pic>
      <xdr:nvPicPr>
        <xdr:cNvPr id="54" name="Picture 5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287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66675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56" name="Picture 5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57" name="Picture 5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152400</xdr:colOff>
      <xdr:row>10</xdr:row>
      <xdr:rowOff>152400</xdr:rowOff>
    </xdr:to>
    <xdr:pic>
      <xdr:nvPicPr>
        <xdr:cNvPr id="58" name="Picture 5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66675</xdr:colOff>
      <xdr:row>11</xdr:row>
      <xdr:rowOff>38100</xdr:rowOff>
    </xdr:to>
    <xdr:pic>
      <xdr:nvPicPr>
        <xdr:cNvPr id="59" name="Picture 5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477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66675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61" name="Picture 6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62" name="Picture 6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152400</xdr:colOff>
      <xdr:row>11</xdr:row>
      <xdr:rowOff>152400</xdr:rowOff>
    </xdr:to>
    <xdr:pic>
      <xdr:nvPicPr>
        <xdr:cNvPr id="63" name="Picture 6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66675</xdr:colOff>
      <xdr:row>12</xdr:row>
      <xdr:rowOff>38100</xdr:rowOff>
    </xdr:to>
    <xdr:pic>
      <xdr:nvPicPr>
        <xdr:cNvPr id="64" name="Picture 6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668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66675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66" name="Picture 6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67" name="Picture 6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152400</xdr:colOff>
      <xdr:row>12</xdr:row>
      <xdr:rowOff>152400</xdr:rowOff>
    </xdr:to>
    <xdr:pic>
      <xdr:nvPicPr>
        <xdr:cNvPr id="68" name="Picture 6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66675</xdr:colOff>
      <xdr:row>13</xdr:row>
      <xdr:rowOff>38100</xdr:rowOff>
    </xdr:to>
    <xdr:pic>
      <xdr:nvPicPr>
        <xdr:cNvPr id="69" name="Picture 6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858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66675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71" name="Picture 7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72" name="Picture 7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152400</xdr:colOff>
      <xdr:row>13</xdr:row>
      <xdr:rowOff>152400</xdr:rowOff>
    </xdr:to>
    <xdr:pic>
      <xdr:nvPicPr>
        <xdr:cNvPr id="73" name="Picture 7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66675</xdr:colOff>
      <xdr:row>14</xdr:row>
      <xdr:rowOff>38100</xdr:rowOff>
    </xdr:to>
    <xdr:pic>
      <xdr:nvPicPr>
        <xdr:cNvPr id="74" name="Picture 7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049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66675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76" name="Picture 7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77" name="Picture 7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152400</xdr:colOff>
      <xdr:row>14</xdr:row>
      <xdr:rowOff>152400</xdr:rowOff>
    </xdr:to>
    <xdr:pic>
      <xdr:nvPicPr>
        <xdr:cNvPr id="78" name="Picture 77" descr="http://tms-5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66675</xdr:colOff>
      <xdr:row>15</xdr:row>
      <xdr:rowOff>38100</xdr:rowOff>
    </xdr:to>
    <xdr:pic>
      <xdr:nvPicPr>
        <xdr:cNvPr id="79" name="Picture 7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239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66675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81" name="Picture 8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82" name="Picture 8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152400</xdr:colOff>
      <xdr:row>15</xdr:row>
      <xdr:rowOff>152400</xdr:rowOff>
    </xdr:to>
    <xdr:pic>
      <xdr:nvPicPr>
        <xdr:cNvPr id="83" name="Picture 8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66675</xdr:colOff>
      <xdr:row>16</xdr:row>
      <xdr:rowOff>38100</xdr:rowOff>
    </xdr:to>
    <xdr:pic>
      <xdr:nvPicPr>
        <xdr:cNvPr id="84" name="Picture 8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430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66675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86" name="Picture 8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87" name="Picture 8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152400</xdr:colOff>
      <xdr:row>16</xdr:row>
      <xdr:rowOff>152400</xdr:rowOff>
    </xdr:to>
    <xdr:pic>
      <xdr:nvPicPr>
        <xdr:cNvPr id="88" name="Picture 8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66675</xdr:colOff>
      <xdr:row>17</xdr:row>
      <xdr:rowOff>38100</xdr:rowOff>
    </xdr:to>
    <xdr:pic>
      <xdr:nvPicPr>
        <xdr:cNvPr id="89" name="Picture 8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620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66675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91" name="Picture 9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92" name="Picture 9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152400</xdr:colOff>
      <xdr:row>17</xdr:row>
      <xdr:rowOff>152400</xdr:rowOff>
    </xdr:to>
    <xdr:pic>
      <xdr:nvPicPr>
        <xdr:cNvPr id="93" name="Picture 9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66675</xdr:colOff>
      <xdr:row>18</xdr:row>
      <xdr:rowOff>38100</xdr:rowOff>
    </xdr:to>
    <xdr:pic>
      <xdr:nvPicPr>
        <xdr:cNvPr id="94" name="Picture 9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811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66675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96" name="Picture 9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97" name="Picture 9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152400</xdr:colOff>
      <xdr:row>18</xdr:row>
      <xdr:rowOff>152400</xdr:rowOff>
    </xdr:to>
    <xdr:pic>
      <xdr:nvPicPr>
        <xdr:cNvPr id="98" name="Picture 9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pic>
      <xdr:nvPicPr>
        <xdr:cNvPr id="99" name="Picture 9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001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66675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101" name="Picture 10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102" name="Picture 10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152400</xdr:colOff>
      <xdr:row>19</xdr:row>
      <xdr:rowOff>152400</xdr:rowOff>
    </xdr:to>
    <xdr:pic>
      <xdr:nvPicPr>
        <xdr:cNvPr id="103" name="Picture 10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38100</xdr:rowOff>
    </xdr:to>
    <xdr:pic>
      <xdr:nvPicPr>
        <xdr:cNvPr id="104" name="Picture 10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192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66675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106" name="Picture 10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107" name="Picture 10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152400</xdr:colOff>
      <xdr:row>20</xdr:row>
      <xdr:rowOff>152400</xdr:rowOff>
    </xdr:to>
    <xdr:pic>
      <xdr:nvPicPr>
        <xdr:cNvPr id="108" name="Picture 10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66675</xdr:colOff>
      <xdr:row>21</xdr:row>
      <xdr:rowOff>38100</xdr:rowOff>
    </xdr:to>
    <xdr:pic>
      <xdr:nvPicPr>
        <xdr:cNvPr id="109" name="Picture 10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382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66675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111" name="Picture 11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112" name="Picture 11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152400</xdr:colOff>
      <xdr:row>21</xdr:row>
      <xdr:rowOff>152400</xdr:rowOff>
    </xdr:to>
    <xdr:pic>
      <xdr:nvPicPr>
        <xdr:cNvPr id="113" name="Picture 11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66675</xdr:colOff>
      <xdr:row>22</xdr:row>
      <xdr:rowOff>38100</xdr:rowOff>
    </xdr:to>
    <xdr:pic>
      <xdr:nvPicPr>
        <xdr:cNvPr id="114" name="Picture 11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573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66675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116" name="Picture 11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117" name="Picture 11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152400</xdr:colOff>
      <xdr:row>22</xdr:row>
      <xdr:rowOff>152400</xdr:rowOff>
    </xdr:to>
    <xdr:pic>
      <xdr:nvPicPr>
        <xdr:cNvPr id="118" name="Picture 117" descr="http://tms-5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38100</xdr:rowOff>
    </xdr:to>
    <xdr:pic>
      <xdr:nvPicPr>
        <xdr:cNvPr id="119" name="Picture 11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763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66675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121" name="Picture 12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122" name="Picture 12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152400</xdr:colOff>
      <xdr:row>23</xdr:row>
      <xdr:rowOff>152400</xdr:rowOff>
    </xdr:to>
    <xdr:pic>
      <xdr:nvPicPr>
        <xdr:cNvPr id="123" name="Picture 12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66675</xdr:colOff>
      <xdr:row>24</xdr:row>
      <xdr:rowOff>38100</xdr:rowOff>
    </xdr:to>
    <xdr:pic>
      <xdr:nvPicPr>
        <xdr:cNvPr id="124" name="Picture 12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954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66675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126" name="Picture 12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127" name="Picture 12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152400</xdr:colOff>
      <xdr:row>24</xdr:row>
      <xdr:rowOff>152400</xdr:rowOff>
    </xdr:to>
    <xdr:pic>
      <xdr:nvPicPr>
        <xdr:cNvPr id="128" name="Picture 12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66675</xdr:colOff>
      <xdr:row>25</xdr:row>
      <xdr:rowOff>38100</xdr:rowOff>
    </xdr:to>
    <xdr:pic>
      <xdr:nvPicPr>
        <xdr:cNvPr id="129" name="Picture 12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144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66675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131" name="Picture 13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132" name="Picture 13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152400</xdr:colOff>
      <xdr:row>25</xdr:row>
      <xdr:rowOff>152400</xdr:rowOff>
    </xdr:to>
    <xdr:pic>
      <xdr:nvPicPr>
        <xdr:cNvPr id="133" name="Picture 132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66675</xdr:colOff>
      <xdr:row>26</xdr:row>
      <xdr:rowOff>38100</xdr:rowOff>
    </xdr:to>
    <xdr:pic>
      <xdr:nvPicPr>
        <xdr:cNvPr id="134" name="Picture 13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335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66675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136" name="Picture 13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137" name="Picture 13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152400</xdr:colOff>
      <xdr:row>26</xdr:row>
      <xdr:rowOff>152400</xdr:rowOff>
    </xdr:to>
    <xdr:pic>
      <xdr:nvPicPr>
        <xdr:cNvPr id="138" name="Picture 137" descr="http://tms-5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66675</xdr:colOff>
      <xdr:row>27</xdr:row>
      <xdr:rowOff>38100</xdr:rowOff>
    </xdr:to>
    <xdr:pic>
      <xdr:nvPicPr>
        <xdr:cNvPr id="139" name="Picture 13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525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66675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141" name="Picture 14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142" name="Picture 14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152400</xdr:colOff>
      <xdr:row>27</xdr:row>
      <xdr:rowOff>152400</xdr:rowOff>
    </xdr:to>
    <xdr:pic>
      <xdr:nvPicPr>
        <xdr:cNvPr id="143" name="Picture 142" descr="http://tms-5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66675</xdr:colOff>
      <xdr:row>28</xdr:row>
      <xdr:rowOff>38100</xdr:rowOff>
    </xdr:to>
    <xdr:pic>
      <xdr:nvPicPr>
        <xdr:cNvPr id="144" name="Picture 14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716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66675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46" name="Picture 145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47" name="Picture 146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152400</xdr:colOff>
      <xdr:row>28</xdr:row>
      <xdr:rowOff>152400</xdr:rowOff>
    </xdr:to>
    <xdr:pic>
      <xdr:nvPicPr>
        <xdr:cNvPr id="148" name="Picture 147" descr="http://tms-5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66675</xdr:colOff>
      <xdr:row>29</xdr:row>
      <xdr:rowOff>38100</xdr:rowOff>
    </xdr:to>
    <xdr:pic>
      <xdr:nvPicPr>
        <xdr:cNvPr id="149" name="Picture 14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906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66675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151" name="Picture 150" descr="http://tms-5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152" name="Picture 151" descr="http://tms-5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152400</xdr:colOff>
      <xdr:row>29</xdr:row>
      <xdr:rowOff>152400</xdr:rowOff>
    </xdr:to>
    <xdr:pic>
      <xdr:nvPicPr>
        <xdr:cNvPr id="153" name="Picture 152" descr="http://tms-5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0"/>
  <sheetViews>
    <sheetView rightToLeft="1" tabSelected="1" workbookViewId="0">
      <selection sqref="A1:N1"/>
    </sheetView>
  </sheetViews>
  <sheetFormatPr defaultRowHeight="15"/>
  <cols>
    <col min="1" max="1" width="4.7109375" customWidth="1"/>
    <col min="2" max="2" width="2.7109375" customWidth="1"/>
    <col min="3" max="3" width="7.85546875" customWidth="1"/>
    <col min="4" max="4" width="27.140625" customWidth="1"/>
    <col min="6" max="6" width="3.42578125" customWidth="1"/>
    <col min="7" max="7" width="6.5703125" customWidth="1"/>
    <col min="8" max="8" width="4.5703125" customWidth="1"/>
    <col min="9" max="10" width="3.28515625" customWidth="1"/>
    <col min="11" max="11" width="3.140625" customWidth="1"/>
    <col min="12" max="12" width="3.5703125" customWidth="1"/>
    <col min="13" max="13" width="4" customWidth="1"/>
    <col min="14" max="14" width="4.140625" customWidth="1"/>
  </cols>
  <sheetData>
    <row r="1" spans="1:14" s="2" customFormat="1" ht="84" customHeight="1" thickBot="1">
      <c r="A1" s="10"/>
      <c r="B1" s="7"/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43</v>
      </c>
      <c r="K1" s="8" t="s">
        <v>44</v>
      </c>
      <c r="L1" s="8" t="s">
        <v>45</v>
      </c>
      <c r="M1" s="8" t="s">
        <v>7</v>
      </c>
      <c r="N1" s="9" t="s">
        <v>8</v>
      </c>
    </row>
    <row r="2" spans="1:14">
      <c r="A2" s="1"/>
      <c r="B2" s="5">
        <v>1</v>
      </c>
      <c r="C2" s="5">
        <v>3082211</v>
      </c>
      <c r="D2" s="5" t="s">
        <v>9</v>
      </c>
      <c r="E2" s="5" t="s">
        <v>10</v>
      </c>
      <c r="F2" s="6"/>
      <c r="G2" s="5" t="s">
        <v>11</v>
      </c>
      <c r="H2" s="5">
        <v>2</v>
      </c>
      <c r="I2" s="5">
        <v>0</v>
      </c>
      <c r="J2" s="5">
        <f>M2/16</f>
        <v>2</v>
      </c>
      <c r="K2" s="5">
        <f>N2/16</f>
        <v>0</v>
      </c>
      <c r="L2" s="5">
        <f>J2+K2</f>
        <v>2</v>
      </c>
      <c r="M2" s="5">
        <v>32</v>
      </c>
      <c r="N2" s="5">
        <v>0</v>
      </c>
    </row>
    <row r="3" spans="1:14">
      <c r="A3" s="1"/>
      <c r="B3" s="3">
        <v>2</v>
      </c>
      <c r="C3" s="3">
        <v>3081339</v>
      </c>
      <c r="D3" s="3" t="s">
        <v>12</v>
      </c>
      <c r="E3" s="3" t="s">
        <v>10</v>
      </c>
      <c r="F3" s="4"/>
      <c r="G3" s="3" t="s">
        <v>11</v>
      </c>
      <c r="H3" s="3">
        <v>3</v>
      </c>
      <c r="I3" s="3">
        <v>0</v>
      </c>
      <c r="J3" s="3">
        <f t="shared" ref="J3:J30" si="0">M3/16</f>
        <v>3</v>
      </c>
      <c r="K3" s="3">
        <f t="shared" ref="K3:K30" si="1">N3/16</f>
        <v>0</v>
      </c>
      <c r="L3" s="3">
        <f t="shared" ref="L3:L30" si="2">J3+K3</f>
        <v>3</v>
      </c>
      <c r="M3" s="3">
        <v>48</v>
      </c>
      <c r="N3" s="3">
        <v>0</v>
      </c>
    </row>
    <row r="4" spans="1:14">
      <c r="A4" s="1"/>
      <c r="B4" s="3">
        <v>3</v>
      </c>
      <c r="C4" s="3">
        <v>3081351</v>
      </c>
      <c r="D4" s="3" t="s">
        <v>13</v>
      </c>
      <c r="E4" s="3" t="s">
        <v>10</v>
      </c>
      <c r="F4" s="4"/>
      <c r="G4" s="3" t="s">
        <v>11</v>
      </c>
      <c r="H4" s="3">
        <v>1</v>
      </c>
      <c r="I4" s="3">
        <v>1</v>
      </c>
      <c r="J4" s="3">
        <f t="shared" si="0"/>
        <v>1</v>
      </c>
      <c r="K4" s="3">
        <f t="shared" si="1"/>
        <v>3</v>
      </c>
      <c r="L4" s="3">
        <f t="shared" si="2"/>
        <v>4</v>
      </c>
      <c r="M4" s="3">
        <v>16</v>
      </c>
      <c r="N4" s="3">
        <v>48</v>
      </c>
    </row>
    <row r="5" spans="1:14">
      <c r="A5" s="1"/>
      <c r="B5" s="3">
        <v>4</v>
      </c>
      <c r="C5" s="3">
        <v>3082212</v>
      </c>
      <c r="D5" s="3" t="s">
        <v>14</v>
      </c>
      <c r="E5" s="3" t="s">
        <v>10</v>
      </c>
      <c r="F5" s="4"/>
      <c r="G5" s="3" t="s">
        <v>11</v>
      </c>
      <c r="H5" s="3">
        <v>0</v>
      </c>
      <c r="I5" s="3">
        <v>2</v>
      </c>
      <c r="J5" s="3">
        <f t="shared" si="0"/>
        <v>0</v>
      </c>
      <c r="K5" s="3">
        <f t="shared" si="1"/>
        <v>6</v>
      </c>
      <c r="L5" s="3">
        <f t="shared" si="2"/>
        <v>6</v>
      </c>
      <c r="M5" s="3">
        <v>0</v>
      </c>
      <c r="N5" s="3">
        <v>96</v>
      </c>
    </row>
    <row r="6" spans="1:14">
      <c r="A6" s="1"/>
      <c r="B6" s="3">
        <v>5</v>
      </c>
      <c r="C6" s="3">
        <v>3081340</v>
      </c>
      <c r="D6" s="3" t="s">
        <v>15</v>
      </c>
      <c r="E6" s="3" t="s">
        <v>10</v>
      </c>
      <c r="F6" s="4"/>
      <c r="G6" s="3" t="s">
        <v>11</v>
      </c>
      <c r="H6" s="3">
        <v>2</v>
      </c>
      <c r="I6" s="3">
        <v>0</v>
      </c>
      <c r="J6" s="3">
        <f t="shared" si="0"/>
        <v>2</v>
      </c>
      <c r="K6" s="3">
        <f t="shared" si="1"/>
        <v>0</v>
      </c>
      <c r="L6" s="3">
        <f t="shared" si="2"/>
        <v>2</v>
      </c>
      <c r="M6" s="3">
        <v>32</v>
      </c>
      <c r="N6" s="3">
        <v>0</v>
      </c>
    </row>
    <row r="7" spans="1:14">
      <c r="A7" s="1"/>
      <c r="B7" s="3">
        <v>6</v>
      </c>
      <c r="C7" s="3">
        <v>3081352</v>
      </c>
      <c r="D7" s="3" t="s">
        <v>16</v>
      </c>
      <c r="E7" s="3" t="s">
        <v>10</v>
      </c>
      <c r="F7" s="4"/>
      <c r="G7" s="3" t="s">
        <v>11</v>
      </c>
      <c r="H7" s="3">
        <v>0</v>
      </c>
      <c r="I7" s="3">
        <v>2</v>
      </c>
      <c r="J7" s="3">
        <f t="shared" si="0"/>
        <v>0</v>
      </c>
      <c r="K7" s="3">
        <f t="shared" si="1"/>
        <v>15</v>
      </c>
      <c r="L7" s="3">
        <f t="shared" si="2"/>
        <v>15</v>
      </c>
      <c r="M7" s="3">
        <v>0</v>
      </c>
      <c r="N7" s="3">
        <v>240</v>
      </c>
    </row>
    <row r="8" spans="1:14">
      <c r="A8" s="1"/>
      <c r="B8" s="3">
        <v>7</v>
      </c>
      <c r="C8" s="3">
        <v>3081341</v>
      </c>
      <c r="D8" s="3" t="s">
        <v>17</v>
      </c>
      <c r="E8" s="3" t="s">
        <v>10</v>
      </c>
      <c r="F8" s="4"/>
      <c r="G8" s="3" t="s">
        <v>11</v>
      </c>
      <c r="H8" s="3">
        <v>2</v>
      </c>
      <c r="I8" s="3">
        <v>1</v>
      </c>
      <c r="J8" s="3">
        <f t="shared" si="0"/>
        <v>2</v>
      </c>
      <c r="K8" s="3">
        <f t="shared" si="1"/>
        <v>2</v>
      </c>
      <c r="L8" s="3">
        <f t="shared" si="2"/>
        <v>4</v>
      </c>
      <c r="M8" s="3">
        <v>32</v>
      </c>
      <c r="N8" s="3">
        <v>32</v>
      </c>
    </row>
    <row r="9" spans="1:14">
      <c r="A9" s="1"/>
      <c r="B9" s="3">
        <v>8</v>
      </c>
      <c r="C9" s="3">
        <v>3081353</v>
      </c>
      <c r="D9" s="3" t="s">
        <v>18</v>
      </c>
      <c r="E9" s="3" t="s">
        <v>19</v>
      </c>
      <c r="F9" s="4"/>
      <c r="G9" s="3" t="s">
        <v>11</v>
      </c>
      <c r="H9" s="3">
        <v>1</v>
      </c>
      <c r="I9" s="3">
        <v>1</v>
      </c>
      <c r="J9" s="3">
        <f t="shared" si="0"/>
        <v>1</v>
      </c>
      <c r="K9" s="3">
        <f t="shared" si="1"/>
        <v>2</v>
      </c>
      <c r="L9" s="3">
        <f t="shared" si="2"/>
        <v>3</v>
      </c>
      <c r="M9" s="3">
        <v>16</v>
      </c>
      <c r="N9" s="3">
        <v>32</v>
      </c>
    </row>
    <row r="10" spans="1:14">
      <c r="A10" s="1"/>
      <c r="B10" s="3">
        <v>9</v>
      </c>
      <c r="C10" s="3">
        <v>3081337</v>
      </c>
      <c r="D10" s="3" t="s">
        <v>20</v>
      </c>
      <c r="E10" s="3" t="s">
        <v>10</v>
      </c>
      <c r="F10" s="4"/>
      <c r="G10" s="3" t="s">
        <v>11</v>
      </c>
      <c r="H10" s="3">
        <v>2</v>
      </c>
      <c r="I10" s="3">
        <v>1</v>
      </c>
      <c r="J10" s="3">
        <f t="shared" si="0"/>
        <v>2</v>
      </c>
      <c r="K10" s="3">
        <f t="shared" si="1"/>
        <v>2</v>
      </c>
      <c r="L10" s="3">
        <f t="shared" si="2"/>
        <v>4</v>
      </c>
      <c r="M10" s="3">
        <v>32</v>
      </c>
      <c r="N10" s="3">
        <v>32</v>
      </c>
    </row>
    <row r="11" spans="1:14">
      <c r="A11" s="1"/>
      <c r="B11" s="3">
        <v>10</v>
      </c>
      <c r="C11" s="3">
        <v>3081349</v>
      </c>
      <c r="D11" s="3" t="s">
        <v>21</v>
      </c>
      <c r="E11" s="3" t="s">
        <v>10</v>
      </c>
      <c r="F11" s="4"/>
      <c r="G11" s="3" t="s">
        <v>11</v>
      </c>
      <c r="H11" s="3">
        <v>2</v>
      </c>
      <c r="I11" s="3">
        <v>1</v>
      </c>
      <c r="J11" s="3">
        <f t="shared" si="0"/>
        <v>2</v>
      </c>
      <c r="K11" s="3">
        <f t="shared" si="1"/>
        <v>2</v>
      </c>
      <c r="L11" s="3">
        <f t="shared" si="2"/>
        <v>4</v>
      </c>
      <c r="M11" s="3">
        <v>32</v>
      </c>
      <c r="N11" s="3">
        <v>32</v>
      </c>
    </row>
    <row r="12" spans="1:14">
      <c r="A12" s="1"/>
      <c r="B12" s="3">
        <v>11</v>
      </c>
      <c r="C12" s="3">
        <v>3081338</v>
      </c>
      <c r="D12" s="3" t="s">
        <v>22</v>
      </c>
      <c r="E12" s="3" t="s">
        <v>10</v>
      </c>
      <c r="F12" s="4"/>
      <c r="G12" s="3" t="s">
        <v>11</v>
      </c>
      <c r="H12" s="3">
        <v>2</v>
      </c>
      <c r="I12" s="3">
        <v>1</v>
      </c>
      <c r="J12" s="3">
        <f t="shared" si="0"/>
        <v>2</v>
      </c>
      <c r="K12" s="3">
        <f t="shared" si="1"/>
        <v>2</v>
      </c>
      <c r="L12" s="3">
        <f t="shared" si="2"/>
        <v>4</v>
      </c>
      <c r="M12" s="3">
        <v>32</v>
      </c>
      <c r="N12" s="3">
        <v>32</v>
      </c>
    </row>
    <row r="13" spans="1:14">
      <c r="A13" s="1"/>
      <c r="B13" s="3">
        <v>12</v>
      </c>
      <c r="C13" s="3">
        <v>3081350</v>
      </c>
      <c r="D13" s="3" t="s">
        <v>23</v>
      </c>
      <c r="E13" s="3" t="s">
        <v>10</v>
      </c>
      <c r="F13" s="4"/>
      <c r="G13" s="3" t="s">
        <v>11</v>
      </c>
      <c r="H13" s="3">
        <v>1</v>
      </c>
      <c r="I13" s="3">
        <v>1</v>
      </c>
      <c r="J13" s="3">
        <f t="shared" si="0"/>
        <v>1</v>
      </c>
      <c r="K13" s="3">
        <f t="shared" si="1"/>
        <v>2</v>
      </c>
      <c r="L13" s="3">
        <f t="shared" si="2"/>
        <v>3</v>
      </c>
      <c r="M13" s="3">
        <v>16</v>
      </c>
      <c r="N13" s="3">
        <v>32</v>
      </c>
    </row>
    <row r="14" spans="1:14">
      <c r="A14" s="1"/>
      <c r="B14" s="3">
        <v>13</v>
      </c>
      <c r="C14" s="3">
        <v>9991038</v>
      </c>
      <c r="D14" s="3" t="s">
        <v>24</v>
      </c>
      <c r="E14" s="3" t="s">
        <v>25</v>
      </c>
      <c r="F14" s="4"/>
      <c r="G14" s="3" t="s">
        <v>11</v>
      </c>
      <c r="H14" s="3">
        <v>2</v>
      </c>
      <c r="I14" s="3">
        <v>0</v>
      </c>
      <c r="J14" s="3">
        <f t="shared" si="0"/>
        <v>2</v>
      </c>
      <c r="K14" s="3">
        <f t="shared" si="1"/>
        <v>0</v>
      </c>
      <c r="L14" s="3">
        <f t="shared" si="2"/>
        <v>2</v>
      </c>
      <c r="M14" s="3">
        <v>32</v>
      </c>
      <c r="N14" s="3">
        <v>0</v>
      </c>
    </row>
    <row r="15" spans="1:14">
      <c r="A15" s="1"/>
      <c r="B15" s="3">
        <v>14</v>
      </c>
      <c r="C15" s="3">
        <v>3081358</v>
      </c>
      <c r="D15" s="3" t="s">
        <v>26</v>
      </c>
      <c r="E15" s="3" t="s">
        <v>19</v>
      </c>
      <c r="F15" s="4"/>
      <c r="G15" s="3" t="s">
        <v>11</v>
      </c>
      <c r="H15" s="3">
        <v>1</v>
      </c>
      <c r="I15" s="3">
        <v>1</v>
      </c>
      <c r="J15" s="3">
        <f t="shared" si="0"/>
        <v>1</v>
      </c>
      <c r="K15" s="3">
        <f t="shared" si="1"/>
        <v>2</v>
      </c>
      <c r="L15" s="3">
        <f t="shared" si="2"/>
        <v>3</v>
      </c>
      <c r="M15" s="3">
        <v>16</v>
      </c>
      <c r="N15" s="3">
        <v>32</v>
      </c>
    </row>
    <row r="16" spans="1:14">
      <c r="A16" s="1"/>
      <c r="B16" s="3">
        <v>15</v>
      </c>
      <c r="C16" s="3">
        <v>9991041</v>
      </c>
      <c r="D16" s="3" t="s">
        <v>27</v>
      </c>
      <c r="E16" s="3" t="s">
        <v>25</v>
      </c>
      <c r="F16" s="4"/>
      <c r="G16" s="3" t="s">
        <v>11</v>
      </c>
      <c r="H16" s="3">
        <v>1</v>
      </c>
      <c r="I16" s="3">
        <v>1</v>
      </c>
      <c r="J16" s="3">
        <f t="shared" si="0"/>
        <v>1</v>
      </c>
      <c r="K16" s="3">
        <f t="shared" si="1"/>
        <v>2</v>
      </c>
      <c r="L16" s="3">
        <f t="shared" si="2"/>
        <v>3</v>
      </c>
      <c r="M16" s="3">
        <v>16</v>
      </c>
      <c r="N16" s="3">
        <v>32</v>
      </c>
    </row>
    <row r="17" spans="1:14">
      <c r="A17" s="1"/>
      <c r="B17" s="3">
        <v>16</v>
      </c>
      <c r="C17" s="3">
        <v>3081346</v>
      </c>
      <c r="D17" s="3" t="s">
        <v>28</v>
      </c>
      <c r="E17" s="3" t="s">
        <v>10</v>
      </c>
      <c r="F17" s="4"/>
      <c r="G17" s="3" t="s">
        <v>11</v>
      </c>
      <c r="H17" s="3">
        <v>2</v>
      </c>
      <c r="I17" s="3">
        <v>1</v>
      </c>
      <c r="J17" s="3">
        <f t="shared" si="0"/>
        <v>2</v>
      </c>
      <c r="K17" s="3">
        <f t="shared" si="1"/>
        <v>2</v>
      </c>
      <c r="L17" s="3">
        <f t="shared" si="2"/>
        <v>4</v>
      </c>
      <c r="M17" s="3">
        <v>32</v>
      </c>
      <c r="N17" s="3">
        <v>32</v>
      </c>
    </row>
    <row r="18" spans="1:14">
      <c r="A18" s="1"/>
      <c r="B18" s="3">
        <v>17</v>
      </c>
      <c r="C18" s="3">
        <v>3081336</v>
      </c>
      <c r="D18" s="3" t="s">
        <v>29</v>
      </c>
      <c r="E18" s="3" t="s">
        <v>30</v>
      </c>
      <c r="F18" s="4"/>
      <c r="G18" s="3" t="s">
        <v>11</v>
      </c>
      <c r="H18" s="3">
        <v>3</v>
      </c>
      <c r="I18" s="3">
        <v>0</v>
      </c>
      <c r="J18" s="3">
        <f t="shared" si="0"/>
        <v>3</v>
      </c>
      <c r="K18" s="3">
        <f t="shared" si="1"/>
        <v>0</v>
      </c>
      <c r="L18" s="3">
        <f t="shared" si="2"/>
        <v>3</v>
      </c>
      <c r="M18" s="3">
        <v>48</v>
      </c>
      <c r="N18" s="3">
        <v>0</v>
      </c>
    </row>
    <row r="19" spans="1:14">
      <c r="A19" s="1"/>
      <c r="B19" s="3">
        <v>18</v>
      </c>
      <c r="C19" s="3">
        <v>9991000</v>
      </c>
      <c r="D19" s="3" t="s">
        <v>31</v>
      </c>
      <c r="E19" s="3" t="s">
        <v>10</v>
      </c>
      <c r="F19" s="4"/>
      <c r="G19" s="3" t="s">
        <v>11</v>
      </c>
      <c r="H19" s="3">
        <v>1</v>
      </c>
      <c r="I19" s="3">
        <v>1</v>
      </c>
      <c r="J19" s="3">
        <f t="shared" si="0"/>
        <v>1</v>
      </c>
      <c r="K19" s="3">
        <f t="shared" si="1"/>
        <v>3</v>
      </c>
      <c r="L19" s="3">
        <f t="shared" si="2"/>
        <v>4</v>
      </c>
      <c r="M19" s="3">
        <v>16</v>
      </c>
      <c r="N19" s="3">
        <v>48</v>
      </c>
    </row>
    <row r="20" spans="1:14">
      <c r="A20" s="1"/>
      <c r="B20" s="3">
        <v>19</v>
      </c>
      <c r="C20" s="3">
        <v>3081335</v>
      </c>
      <c r="D20" s="3" t="s">
        <v>32</v>
      </c>
      <c r="E20" s="3" t="s">
        <v>30</v>
      </c>
      <c r="F20" s="4"/>
      <c r="G20" s="3" t="s">
        <v>11</v>
      </c>
      <c r="H20" s="3">
        <v>1</v>
      </c>
      <c r="I20" s="3">
        <v>1</v>
      </c>
      <c r="J20" s="3">
        <f t="shared" si="0"/>
        <v>1</v>
      </c>
      <c r="K20" s="3">
        <f t="shared" si="1"/>
        <v>3</v>
      </c>
      <c r="L20" s="3">
        <f t="shared" si="2"/>
        <v>4</v>
      </c>
      <c r="M20" s="3">
        <v>16</v>
      </c>
      <c r="N20" s="3">
        <v>48</v>
      </c>
    </row>
    <row r="21" spans="1:14">
      <c r="A21" s="1"/>
      <c r="B21" s="3">
        <v>20</v>
      </c>
      <c r="C21" s="3">
        <v>3081347</v>
      </c>
      <c r="D21" s="3" t="s">
        <v>33</v>
      </c>
      <c r="E21" s="3" t="s">
        <v>10</v>
      </c>
      <c r="F21" s="4"/>
      <c r="G21" s="3" t="s">
        <v>11</v>
      </c>
      <c r="H21" s="3">
        <v>2</v>
      </c>
      <c r="I21" s="3">
        <v>0</v>
      </c>
      <c r="J21" s="3">
        <f t="shared" si="0"/>
        <v>2</v>
      </c>
      <c r="K21" s="3">
        <f t="shared" si="1"/>
        <v>0</v>
      </c>
      <c r="L21" s="3">
        <f t="shared" si="2"/>
        <v>2</v>
      </c>
      <c r="M21" s="3">
        <v>32</v>
      </c>
      <c r="N21" s="3">
        <v>0</v>
      </c>
    </row>
    <row r="22" spans="1:14">
      <c r="A22" s="1"/>
      <c r="B22" s="3">
        <v>21</v>
      </c>
      <c r="C22" s="3">
        <v>3081342</v>
      </c>
      <c r="D22" s="3" t="s">
        <v>34</v>
      </c>
      <c r="E22" s="3" t="s">
        <v>10</v>
      </c>
      <c r="F22" s="4"/>
      <c r="G22" s="3" t="s">
        <v>11</v>
      </c>
      <c r="H22" s="3">
        <v>2</v>
      </c>
      <c r="I22" s="3">
        <v>1</v>
      </c>
      <c r="J22" s="3">
        <f t="shared" si="0"/>
        <v>2</v>
      </c>
      <c r="K22" s="3">
        <f t="shared" si="1"/>
        <v>2</v>
      </c>
      <c r="L22" s="3">
        <f t="shared" si="2"/>
        <v>4</v>
      </c>
      <c r="M22" s="3">
        <v>32</v>
      </c>
      <c r="N22" s="3">
        <v>32</v>
      </c>
    </row>
    <row r="23" spans="1:14">
      <c r="A23" s="1"/>
      <c r="B23" s="3">
        <v>22</v>
      </c>
      <c r="C23" s="3">
        <v>3081354</v>
      </c>
      <c r="D23" s="3" t="s">
        <v>35</v>
      </c>
      <c r="E23" s="3" t="s">
        <v>19</v>
      </c>
      <c r="F23" s="4"/>
      <c r="G23" s="3" t="s">
        <v>11</v>
      </c>
      <c r="H23" s="3">
        <v>1</v>
      </c>
      <c r="I23" s="3">
        <v>1</v>
      </c>
      <c r="J23" s="3">
        <f t="shared" si="0"/>
        <v>1</v>
      </c>
      <c r="K23" s="3">
        <f t="shared" si="1"/>
        <v>2</v>
      </c>
      <c r="L23" s="3">
        <f t="shared" si="2"/>
        <v>3</v>
      </c>
      <c r="M23" s="3">
        <v>16</v>
      </c>
      <c r="N23" s="3">
        <v>32</v>
      </c>
    </row>
    <row r="24" spans="1:14">
      <c r="A24" s="1"/>
      <c r="B24" s="3">
        <v>23</v>
      </c>
      <c r="C24" s="3">
        <v>3081343</v>
      </c>
      <c r="D24" s="3" t="s">
        <v>36</v>
      </c>
      <c r="E24" s="3" t="s">
        <v>10</v>
      </c>
      <c r="F24" s="4"/>
      <c r="G24" s="3" t="s">
        <v>11</v>
      </c>
      <c r="H24" s="3">
        <v>1</v>
      </c>
      <c r="I24" s="3">
        <v>1</v>
      </c>
      <c r="J24" s="3">
        <f t="shared" si="0"/>
        <v>1</v>
      </c>
      <c r="K24" s="3">
        <f t="shared" si="1"/>
        <v>2</v>
      </c>
      <c r="L24" s="3">
        <f t="shared" si="2"/>
        <v>3</v>
      </c>
      <c r="M24" s="3">
        <v>16</v>
      </c>
      <c r="N24" s="3">
        <v>32</v>
      </c>
    </row>
    <row r="25" spans="1:14">
      <c r="A25" s="1"/>
      <c r="B25" s="3">
        <v>24</v>
      </c>
      <c r="C25" s="3">
        <v>9991039</v>
      </c>
      <c r="D25" s="3" t="s">
        <v>37</v>
      </c>
      <c r="E25" s="3" t="s">
        <v>25</v>
      </c>
      <c r="F25" s="4"/>
      <c r="G25" s="3" t="s">
        <v>11</v>
      </c>
      <c r="H25" s="3">
        <v>2</v>
      </c>
      <c r="I25" s="3">
        <v>0</v>
      </c>
      <c r="J25" s="3">
        <f t="shared" si="0"/>
        <v>2</v>
      </c>
      <c r="K25" s="3">
        <f t="shared" si="1"/>
        <v>0</v>
      </c>
      <c r="L25" s="3">
        <f t="shared" si="2"/>
        <v>2</v>
      </c>
      <c r="M25" s="3">
        <v>32</v>
      </c>
      <c r="N25" s="3">
        <v>0</v>
      </c>
    </row>
    <row r="26" spans="1:14">
      <c r="A26" s="1"/>
      <c r="B26" s="3">
        <v>25</v>
      </c>
      <c r="C26" s="3">
        <v>3081344</v>
      </c>
      <c r="D26" s="3" t="s">
        <v>38</v>
      </c>
      <c r="E26" s="3" t="s">
        <v>10</v>
      </c>
      <c r="F26" s="4"/>
      <c r="G26" s="3" t="s">
        <v>11</v>
      </c>
      <c r="H26" s="3">
        <v>1</v>
      </c>
      <c r="I26" s="3">
        <v>1</v>
      </c>
      <c r="J26" s="3">
        <f t="shared" si="0"/>
        <v>1</v>
      </c>
      <c r="K26" s="3">
        <f t="shared" si="1"/>
        <v>2</v>
      </c>
      <c r="L26" s="3">
        <f t="shared" si="2"/>
        <v>3</v>
      </c>
      <c r="M26" s="3">
        <v>16</v>
      </c>
      <c r="N26" s="3">
        <v>32</v>
      </c>
    </row>
    <row r="27" spans="1:14">
      <c r="A27" s="1"/>
      <c r="B27" s="3">
        <v>26</v>
      </c>
      <c r="C27" s="3">
        <v>3081355</v>
      </c>
      <c r="D27" s="3" t="s">
        <v>39</v>
      </c>
      <c r="E27" s="3" t="s">
        <v>19</v>
      </c>
      <c r="F27" s="4"/>
      <c r="G27" s="3" t="s">
        <v>11</v>
      </c>
      <c r="H27" s="3">
        <v>1</v>
      </c>
      <c r="I27" s="3">
        <v>1</v>
      </c>
      <c r="J27" s="3">
        <f t="shared" si="0"/>
        <v>1</v>
      </c>
      <c r="K27" s="3">
        <f t="shared" si="1"/>
        <v>2</v>
      </c>
      <c r="L27" s="3">
        <f t="shared" si="2"/>
        <v>3</v>
      </c>
      <c r="M27" s="3">
        <v>16</v>
      </c>
      <c r="N27" s="3">
        <v>32</v>
      </c>
    </row>
    <row r="28" spans="1:14">
      <c r="A28" s="1"/>
      <c r="B28" s="3">
        <v>27</v>
      </c>
      <c r="C28" s="3">
        <v>3081356</v>
      </c>
      <c r="D28" s="3" t="s">
        <v>40</v>
      </c>
      <c r="E28" s="3" t="s">
        <v>19</v>
      </c>
      <c r="F28" s="4"/>
      <c r="G28" s="3" t="s">
        <v>11</v>
      </c>
      <c r="H28" s="3">
        <v>1</v>
      </c>
      <c r="I28" s="3">
        <v>1</v>
      </c>
      <c r="J28" s="3">
        <f t="shared" si="0"/>
        <v>1</v>
      </c>
      <c r="K28" s="3">
        <f t="shared" si="1"/>
        <v>2</v>
      </c>
      <c r="L28" s="3">
        <f t="shared" si="2"/>
        <v>3</v>
      </c>
      <c r="M28" s="3">
        <v>16</v>
      </c>
      <c r="N28" s="3">
        <v>32</v>
      </c>
    </row>
    <row r="29" spans="1:14">
      <c r="A29" s="1"/>
      <c r="B29" s="3">
        <v>28</v>
      </c>
      <c r="C29" s="3">
        <v>3081345</v>
      </c>
      <c r="D29" s="3" t="s">
        <v>41</v>
      </c>
      <c r="E29" s="3" t="s">
        <v>10</v>
      </c>
      <c r="F29" s="4"/>
      <c r="G29" s="3" t="s">
        <v>11</v>
      </c>
      <c r="H29" s="3">
        <v>2</v>
      </c>
      <c r="I29" s="3">
        <v>1</v>
      </c>
      <c r="J29" s="3">
        <f t="shared" si="0"/>
        <v>2</v>
      </c>
      <c r="K29" s="3">
        <f t="shared" si="1"/>
        <v>2</v>
      </c>
      <c r="L29" s="3">
        <f t="shared" si="2"/>
        <v>4</v>
      </c>
      <c r="M29" s="3">
        <v>32</v>
      </c>
      <c r="N29" s="3">
        <v>32</v>
      </c>
    </row>
    <row r="30" spans="1:14">
      <c r="A30" s="1"/>
      <c r="B30" s="3">
        <v>29</v>
      </c>
      <c r="C30" s="3">
        <v>3081357</v>
      </c>
      <c r="D30" s="3" t="s">
        <v>42</v>
      </c>
      <c r="E30" s="3" t="s">
        <v>19</v>
      </c>
      <c r="F30" s="4"/>
      <c r="G30" s="3" t="s">
        <v>11</v>
      </c>
      <c r="H30" s="3">
        <v>1</v>
      </c>
      <c r="I30" s="3">
        <v>1</v>
      </c>
      <c r="J30" s="3">
        <f t="shared" si="0"/>
        <v>1</v>
      </c>
      <c r="K30" s="3">
        <f t="shared" si="1"/>
        <v>2</v>
      </c>
      <c r="L30" s="3">
        <f t="shared" si="2"/>
        <v>3</v>
      </c>
      <c r="M30" s="3">
        <v>16</v>
      </c>
      <c r="N30" s="3">
        <v>32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Control 4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266700</xdr:rowOff>
              </to>
            </anchor>
          </controlPr>
        </control>
      </mc:Choice>
      <mc:Fallback>
        <control shapeId="1028" r:id="rId4" name="Control 4"/>
      </mc:Fallback>
    </mc:AlternateContent>
    <mc:AlternateContent xmlns:mc="http://schemas.openxmlformats.org/markup-compatibility/2006">
      <mc:Choice Requires="x14">
        <control shapeId="1033" r:id="rId6" name="Control 9">
          <controlPr defaultSiz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1033" r:id="rId6" name="Control 9"/>
      </mc:Fallback>
    </mc:AlternateContent>
    <mc:AlternateContent xmlns:mc="http://schemas.openxmlformats.org/markup-compatibility/2006">
      <mc:Choice Requires="x14">
        <control shapeId="1038" r:id="rId8" name="Control 14">
          <controlPr defaultSize="0" r:id="rId9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38" r:id="rId8" name="Control 14"/>
      </mc:Fallback>
    </mc:AlternateContent>
    <mc:AlternateContent xmlns:mc="http://schemas.openxmlformats.org/markup-compatibility/2006">
      <mc:Choice Requires="x14">
        <control shapeId="1043" r:id="rId10" name="Control 19">
          <controlPr defaultSize="0" r:id="rId11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1043" r:id="rId10" name="Control 19"/>
      </mc:Fallback>
    </mc:AlternateContent>
    <mc:AlternateContent xmlns:mc="http://schemas.openxmlformats.org/markup-compatibility/2006">
      <mc:Choice Requires="x14">
        <control shapeId="1048" r:id="rId12" name="Control 24">
          <controlPr defaultSize="0" r:id="rId13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48" r:id="rId12" name="Control 24"/>
      </mc:Fallback>
    </mc:AlternateContent>
    <mc:AlternateContent xmlns:mc="http://schemas.openxmlformats.org/markup-compatibility/2006">
      <mc:Choice Requires="x14">
        <control shapeId="1053" r:id="rId14" name="Control 29">
          <controlPr defaultSize="0" r:id="rId1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66675</xdr:rowOff>
              </to>
            </anchor>
          </controlPr>
        </control>
      </mc:Choice>
      <mc:Fallback>
        <control shapeId="1053" r:id="rId14" name="Control 29"/>
      </mc:Fallback>
    </mc:AlternateContent>
    <mc:AlternateContent xmlns:mc="http://schemas.openxmlformats.org/markup-compatibility/2006">
      <mc:Choice Requires="x14">
        <control shapeId="1058" r:id="rId16" name="Control 34">
          <controlPr defaultSize="0" r:id="rId17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66675</xdr:rowOff>
              </to>
            </anchor>
          </controlPr>
        </control>
      </mc:Choice>
      <mc:Fallback>
        <control shapeId="1058" r:id="rId16" name="Control 34"/>
      </mc:Fallback>
    </mc:AlternateContent>
    <mc:AlternateContent xmlns:mc="http://schemas.openxmlformats.org/markup-compatibility/2006">
      <mc:Choice Requires="x14">
        <control shapeId="1063" r:id="rId18" name="Control 39">
          <controlPr defaultSize="0" r:id="rId19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66675</xdr:rowOff>
              </to>
            </anchor>
          </controlPr>
        </control>
      </mc:Choice>
      <mc:Fallback>
        <control shapeId="1063" r:id="rId18" name="Control 39"/>
      </mc:Fallback>
    </mc:AlternateContent>
    <mc:AlternateContent xmlns:mc="http://schemas.openxmlformats.org/markup-compatibility/2006">
      <mc:Choice Requires="x14">
        <control shapeId="1068" r:id="rId20" name="Control 44">
          <controlPr defaultSize="0" r:id="rId21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66675</xdr:rowOff>
              </to>
            </anchor>
          </controlPr>
        </control>
      </mc:Choice>
      <mc:Fallback>
        <control shapeId="1068" r:id="rId20" name="Control 44"/>
      </mc:Fallback>
    </mc:AlternateContent>
    <mc:AlternateContent xmlns:mc="http://schemas.openxmlformats.org/markup-compatibility/2006">
      <mc:Choice Requires="x14">
        <control shapeId="1073" r:id="rId22" name="Control 49">
          <controlPr defaultSize="0" r:id="rId23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66675</xdr:rowOff>
              </to>
            </anchor>
          </controlPr>
        </control>
      </mc:Choice>
      <mc:Fallback>
        <control shapeId="1073" r:id="rId22" name="Control 49"/>
      </mc:Fallback>
    </mc:AlternateContent>
    <mc:AlternateContent xmlns:mc="http://schemas.openxmlformats.org/markup-compatibility/2006">
      <mc:Choice Requires="x14">
        <control shapeId="1078" r:id="rId24" name="Control 54">
          <controlPr defaultSize="0" r:id="rId2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66675</xdr:rowOff>
              </to>
            </anchor>
          </controlPr>
        </control>
      </mc:Choice>
      <mc:Fallback>
        <control shapeId="1078" r:id="rId24" name="Control 54"/>
      </mc:Fallback>
    </mc:AlternateContent>
    <mc:AlternateContent xmlns:mc="http://schemas.openxmlformats.org/markup-compatibility/2006">
      <mc:Choice Requires="x14">
        <control shapeId="1083" r:id="rId26" name="Control 59">
          <controlPr defaultSize="0" r:id="rId27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66675</xdr:rowOff>
              </to>
            </anchor>
          </controlPr>
        </control>
      </mc:Choice>
      <mc:Fallback>
        <control shapeId="1083" r:id="rId26" name="Control 59"/>
      </mc:Fallback>
    </mc:AlternateContent>
    <mc:AlternateContent xmlns:mc="http://schemas.openxmlformats.org/markup-compatibility/2006">
      <mc:Choice Requires="x14">
        <control shapeId="1088" r:id="rId28" name="Control 64">
          <controlPr defaultSize="0" r:id="rId29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66675</xdr:rowOff>
              </to>
            </anchor>
          </controlPr>
        </control>
      </mc:Choice>
      <mc:Fallback>
        <control shapeId="1088" r:id="rId28" name="Control 64"/>
      </mc:Fallback>
    </mc:AlternateContent>
    <mc:AlternateContent xmlns:mc="http://schemas.openxmlformats.org/markup-compatibility/2006">
      <mc:Choice Requires="x14">
        <control shapeId="1093" r:id="rId30" name="Control 69">
          <controlPr defaultSize="0" r:id="rId31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66675</xdr:rowOff>
              </to>
            </anchor>
          </controlPr>
        </control>
      </mc:Choice>
      <mc:Fallback>
        <control shapeId="1093" r:id="rId30" name="Control 69"/>
      </mc:Fallback>
    </mc:AlternateContent>
    <mc:AlternateContent xmlns:mc="http://schemas.openxmlformats.org/markup-compatibility/2006">
      <mc:Choice Requires="x14">
        <control shapeId="1098" r:id="rId32" name="Control 74">
          <controlPr defaultSize="0" r:id="rId33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66675</xdr:rowOff>
              </to>
            </anchor>
          </controlPr>
        </control>
      </mc:Choice>
      <mc:Fallback>
        <control shapeId="1098" r:id="rId32" name="Control 74"/>
      </mc:Fallback>
    </mc:AlternateContent>
    <mc:AlternateContent xmlns:mc="http://schemas.openxmlformats.org/markup-compatibility/2006">
      <mc:Choice Requires="x14">
        <control shapeId="1103" r:id="rId34" name="Control 79">
          <controlPr defaultSize="0" r:id="rId3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66675</xdr:rowOff>
              </to>
            </anchor>
          </controlPr>
        </control>
      </mc:Choice>
      <mc:Fallback>
        <control shapeId="1103" r:id="rId34" name="Control 79"/>
      </mc:Fallback>
    </mc:AlternateContent>
    <mc:AlternateContent xmlns:mc="http://schemas.openxmlformats.org/markup-compatibility/2006">
      <mc:Choice Requires="x14">
        <control shapeId="1108" r:id="rId36" name="Control 84">
          <controlPr defaultSize="0" r:id="rId37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66675</xdr:rowOff>
              </to>
            </anchor>
          </controlPr>
        </control>
      </mc:Choice>
      <mc:Fallback>
        <control shapeId="1108" r:id="rId36" name="Control 84"/>
      </mc:Fallback>
    </mc:AlternateContent>
    <mc:AlternateContent xmlns:mc="http://schemas.openxmlformats.org/markup-compatibility/2006">
      <mc:Choice Requires="x14">
        <control shapeId="1113" r:id="rId38" name="Control 89">
          <controlPr defaultSize="0" r:id="rId39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66675</xdr:rowOff>
              </to>
            </anchor>
          </controlPr>
        </control>
      </mc:Choice>
      <mc:Fallback>
        <control shapeId="1113" r:id="rId38" name="Control 89"/>
      </mc:Fallback>
    </mc:AlternateContent>
    <mc:AlternateContent xmlns:mc="http://schemas.openxmlformats.org/markup-compatibility/2006">
      <mc:Choice Requires="x14">
        <control shapeId="1118" r:id="rId40" name="Control 94">
          <controlPr defaultSize="0" r:id="rId41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66675</xdr:rowOff>
              </to>
            </anchor>
          </controlPr>
        </control>
      </mc:Choice>
      <mc:Fallback>
        <control shapeId="1118" r:id="rId40" name="Control 94"/>
      </mc:Fallback>
    </mc:AlternateContent>
    <mc:AlternateContent xmlns:mc="http://schemas.openxmlformats.org/markup-compatibility/2006">
      <mc:Choice Requires="x14">
        <control shapeId="1123" r:id="rId42" name="Control 99">
          <controlPr defaultSize="0" r:id="rId43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66675</xdr:rowOff>
              </to>
            </anchor>
          </controlPr>
        </control>
      </mc:Choice>
      <mc:Fallback>
        <control shapeId="1123" r:id="rId42" name="Control 99"/>
      </mc:Fallback>
    </mc:AlternateContent>
    <mc:AlternateContent xmlns:mc="http://schemas.openxmlformats.org/markup-compatibility/2006">
      <mc:Choice Requires="x14">
        <control shapeId="1128" r:id="rId44" name="Control 104">
          <controlPr defaultSize="0" r:id="rId4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66675</xdr:rowOff>
              </to>
            </anchor>
          </controlPr>
        </control>
      </mc:Choice>
      <mc:Fallback>
        <control shapeId="1128" r:id="rId44" name="Control 104"/>
      </mc:Fallback>
    </mc:AlternateContent>
    <mc:AlternateContent xmlns:mc="http://schemas.openxmlformats.org/markup-compatibility/2006">
      <mc:Choice Requires="x14">
        <control shapeId="1133" r:id="rId46" name="Control 109">
          <controlPr defaultSize="0" r:id="rId47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66675</xdr:rowOff>
              </to>
            </anchor>
          </controlPr>
        </control>
      </mc:Choice>
      <mc:Fallback>
        <control shapeId="1133" r:id="rId46" name="Control 109"/>
      </mc:Fallback>
    </mc:AlternateContent>
    <mc:AlternateContent xmlns:mc="http://schemas.openxmlformats.org/markup-compatibility/2006">
      <mc:Choice Requires="x14">
        <control shapeId="1138" r:id="rId48" name="Control 114">
          <controlPr defaultSize="0" r:id="rId49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66675</xdr:rowOff>
              </to>
            </anchor>
          </controlPr>
        </control>
      </mc:Choice>
      <mc:Fallback>
        <control shapeId="1138" r:id="rId48" name="Control 114"/>
      </mc:Fallback>
    </mc:AlternateContent>
    <mc:AlternateContent xmlns:mc="http://schemas.openxmlformats.org/markup-compatibility/2006">
      <mc:Choice Requires="x14">
        <control shapeId="1143" r:id="rId50" name="Control 119">
          <controlPr defaultSize="0" r:id="rId51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66675</xdr:rowOff>
              </to>
            </anchor>
          </controlPr>
        </control>
      </mc:Choice>
      <mc:Fallback>
        <control shapeId="1143" r:id="rId50" name="Control 119"/>
      </mc:Fallback>
    </mc:AlternateContent>
    <mc:AlternateContent xmlns:mc="http://schemas.openxmlformats.org/markup-compatibility/2006">
      <mc:Choice Requires="x14">
        <control shapeId="1148" r:id="rId52" name="Control 124">
          <controlPr defaultSize="0" r:id="rId53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1148" r:id="rId52" name="Control 124"/>
      </mc:Fallback>
    </mc:AlternateContent>
    <mc:AlternateContent xmlns:mc="http://schemas.openxmlformats.org/markup-compatibility/2006">
      <mc:Choice Requires="x14">
        <control shapeId="1153" r:id="rId54" name="Control 129">
          <controlPr defaultSize="0" r:id="rId5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66675</xdr:rowOff>
              </to>
            </anchor>
          </controlPr>
        </control>
      </mc:Choice>
      <mc:Fallback>
        <control shapeId="1153" r:id="rId54" name="Control 129"/>
      </mc:Fallback>
    </mc:AlternateContent>
    <mc:AlternateContent xmlns:mc="http://schemas.openxmlformats.org/markup-compatibility/2006">
      <mc:Choice Requires="x14">
        <control shapeId="1158" r:id="rId56" name="Control 134">
          <controlPr defaultSize="0" r:id="rId57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66675</xdr:rowOff>
              </to>
            </anchor>
          </controlPr>
        </control>
      </mc:Choice>
      <mc:Fallback>
        <control shapeId="1158" r:id="rId56" name="Control 134"/>
      </mc:Fallback>
    </mc:AlternateContent>
    <mc:AlternateContent xmlns:mc="http://schemas.openxmlformats.org/markup-compatibility/2006">
      <mc:Choice Requires="x14">
        <control shapeId="1163" r:id="rId58" name="Control 139">
          <controlPr defaultSize="0" r:id="rId59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66675</xdr:rowOff>
              </to>
            </anchor>
          </controlPr>
        </control>
      </mc:Choice>
      <mc:Fallback>
        <control shapeId="1163" r:id="rId58" name="Control 139"/>
      </mc:Fallback>
    </mc:AlternateContent>
    <mc:AlternateContent xmlns:mc="http://schemas.openxmlformats.org/markup-compatibility/2006">
      <mc:Choice Requires="x14">
        <control shapeId="1168" r:id="rId60" name="Control 144">
          <controlPr defaultSize="0" r:id="rId61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66675</xdr:rowOff>
              </to>
            </anchor>
          </controlPr>
        </control>
      </mc:Choice>
      <mc:Fallback>
        <control shapeId="1168" r:id="rId60" name="Control 144"/>
      </mc:Fallback>
    </mc:AlternateContent>
    <mc:AlternateContent xmlns:mc="http://schemas.openxmlformats.org/markup-compatibility/2006">
      <mc:Choice Requires="x14">
        <control shapeId="1173" r:id="rId62" name="Control 149">
          <controlPr defaultSize="0" r:id="rId63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66675</xdr:rowOff>
              </to>
            </anchor>
          </controlPr>
        </control>
      </mc:Choice>
      <mc:Fallback>
        <control shapeId="1173" r:id="rId62" name="Control 14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Moorche</dc:creator>
  <cp:lastModifiedBy>Moorche</cp:lastModifiedBy>
  <cp:lastPrinted>2019-09-18T09:06:32Z</cp:lastPrinted>
  <dcterms:created xsi:type="dcterms:W3CDTF">2019-09-18T08:53:49Z</dcterms:created>
  <dcterms:modified xsi:type="dcterms:W3CDTF">2019-09-18T09:08:07Z</dcterms:modified>
</cp:coreProperties>
</file>